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45"/>
  </bookViews>
  <sheets>
    <sheet name="85" sheetId="14" r:id="rId1"/>
  </sheets>
  <calcPr calcId="145621"/>
</workbook>
</file>

<file path=xl/calcChain.xml><?xml version="1.0" encoding="utf-8"?>
<calcChain xmlns="http://schemas.openxmlformats.org/spreadsheetml/2006/main">
  <c r="G33" i="14" l="1"/>
  <c r="I33" i="14" l="1"/>
  <c r="K33" i="14"/>
</calcChain>
</file>

<file path=xl/sharedStrings.xml><?xml version="1.0" encoding="utf-8"?>
<sst xmlns="http://schemas.openxmlformats.org/spreadsheetml/2006/main" count="50" uniqueCount="46">
  <si>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</si>
  <si>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</si>
  <si>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</si>
  <si>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</si>
  <si>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</si>
  <si>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</si>
  <si>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</si>
  <si>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</si>
  <si>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</si>
  <si>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</si>
  <si>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</si>
  <si>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</si>
  <si>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</si>
  <si>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>Отчет</t>
  </si>
  <si>
    <t>примечание</t>
  </si>
  <si>
    <t>Оплата за электроснабжение уличного освещения в населенных пунктах МО Колтушское СП</t>
  </si>
  <si>
    <t>Выполнение работ по технической эксплуатации (содержанию) уличного освещения в населенных пунктах МО Колтушское СП в период с 01.01.2019 г. по 31.03.2019 г.</t>
  </si>
  <si>
    <t>Прочие расходы</t>
  </si>
  <si>
    <t>Глава администрации МО Колтушское СП                                     А.В. Комарницкая</t>
  </si>
  <si>
    <t xml:space="preserve">Исполнитель: Ведущий специалист по ЖКХ                                              С.С. Мыслин </t>
  </si>
  <si>
    <t>Постановление № 576 от 14.11.2018 года (с изменениями, внесенными постановлением администрации №72 от 06.02.2019 г.)</t>
  </si>
  <si>
    <t>Период реализации: 2019 год</t>
  </si>
  <si>
    <t>«о ходе реализации муниципальной программы «Обеспечение устойчивого функционирования, развития инженерной и коммунальной инфраструктуры и повышение энергоэффективности на территории муниципального образования Колтушское сельское поселение Всеволожского муниципального района Ленинградской области» за 2019 года</t>
  </si>
  <si>
    <t>Отчетный период: с 01.01.2019 года по 31.03.2019 года.</t>
  </si>
  <si>
    <t>Внесение изменений в схему теплоснабжения МО Колтушское СП</t>
  </si>
  <si>
    <t>Ремонт нецентрализованных источников водоснабжения (общественных колодцев), расположенных в населенных пунктах МО Колтушское СП</t>
  </si>
  <si>
    <t>Оказание услуг по санитарно-химическому и микробиологическому анализу воды в общественных колодцах на территории МО Колтушское СП</t>
  </si>
  <si>
    <t xml:space="preserve">Оказание услуг по расчету планируемого максимального часового расхода газа </t>
  </si>
  <si>
    <t>Оказание услуг по техническому обслуживанию распределительного газопроводов в д. Разметелево.</t>
  </si>
  <si>
    <t>Пуско-наладочные работы по присоединению и пуску распределительного газопровода д. Разметелево</t>
  </si>
  <si>
    <t>Пуско-наладочные работы по присоединению и пуску распределительного газопровода д. Красная Горка, д. Куйворы, д. Кальтино</t>
  </si>
  <si>
    <t>Оказание услуг по техническому обслуживанию распределительного газопроводов в д. Красная Горка, д. Куйворы, д. Кальтино</t>
  </si>
  <si>
    <t>Оказание услуг по техническому обслуживанию распределительного газопроводов в д. Орово</t>
  </si>
  <si>
    <t xml:space="preserve">Выполнение работ по технической эксплуатации (содержанию) уличного освещения в населенных пунктах МО Колтушское СП в период с 01.04.2019 г. по 31.12.2019 г. </t>
  </si>
  <si>
    <t xml:space="preserve">Оказание услуг по разработке проектно-сметной документации на устройство объекта «Наружное освещение детской площадки в д. Старая ул. Верхняя 5 «С» </t>
  </si>
  <si>
    <t>Оказание услуг по разработке проектно-сметной документации на устройство объекта «Наружное освещение детской площадки в д.Разметелево</t>
  </si>
  <si>
    <t>Выполнение работ по устранению аварий на сетях электроснабжения на территории МО Колтушское СП</t>
  </si>
  <si>
    <t>Выполнение работ по технической эксплуатации (содержанию) уличного освещения в населенных пунктах МО Колтушское СП в период с 01.01.2020 г. по 31.03.2020 г.</t>
  </si>
  <si>
    <t>Проектирование инженерной инфраструктуры (транспортная инфраструктура, водоснабжение, водоотведение, уличное освещение, газификация) территории в д. Озерки Всеволожского муниципального района Ленинградской области</t>
  </si>
  <si>
    <t>Договор №17/01-19 от 24.01.19 АО "Газпром газораспределение ЛО"</t>
  </si>
  <si>
    <t>Договор №17/01-19-2 от 24.01.19 АО "Газпром газораспределение ЛО"</t>
  </si>
  <si>
    <t>Договор №108-98-17-18 от 01.01.19 АО "Газпром газораспределение ЛО"</t>
  </si>
  <si>
    <t>Аванс 30%</t>
  </si>
  <si>
    <t>МК 02/19 от 27.12.2018 ООО "СВЕТПРОМ"</t>
  </si>
  <si>
    <t xml:space="preserve">Расторгнут </t>
  </si>
  <si>
    <t>Приложение № 5                     к  постановлению администрации                       № 262 от 10.04.2019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</si>
</sst>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vertical="center"/>
    </xf>
    <xf numFmtId="17" fontId="2" fillId="0" borderId="11" xfId="0" applyNumberFormat="1" applyFont="1" applyBorder="1" applyAlignment="1">
      <alignment vertical="center"/>
    </xf>
    <xf numFmtId="1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2" fontId="1" fillId="2" borderId="11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2" fontId="6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1" fillId="0" borderId="4" xfId="0" applyNumberFormat="1" applyFont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view="pageBreakPreview" zoomScaleNormal="100" zoomScaleSheetLayoutView="100" workbookViewId="0">
      <selection activeCell="K1" sqref="K1:L4"/>
    </sheetView>
  </sheetViews>
  <sheetFormatPr defaultRowHeight="12" x14ac:dyDescent="0.2"/>
  <cols>
    <col min="1" max="1" width="3.5703125" style="4" customWidth="1"/>
    <col min="2" max="2" width="27.5703125" style="4" customWidth="1"/>
    <col min="3" max="3" width="16.42578125" style="4" customWidth="1"/>
    <col min="4" max="4" width="15.5703125" style="4" customWidth="1"/>
    <col min="5" max="5" width="17.5703125" style="5" customWidth="1"/>
    <col min="6" max="6" width="11.7109375" style="4" customWidth="1"/>
    <col min="7" max="7" width="12.7109375" style="48" customWidth="1"/>
    <col min="8" max="8" width="12" style="4" customWidth="1"/>
    <col min="9" max="9" width="13" style="4" customWidth="1"/>
    <col min="10" max="10" width="12" style="5" customWidth="1"/>
    <col min="11" max="11" width="13.42578125" style="5" customWidth="1"/>
    <col min="12" max="12" width="9.140625" style="5"/>
    <col min="13" max="13" width="10" style="4" bestFit="1" customWidth="1"/>
    <col min="14" max="14" width="11.42578125" style="4" bestFit="1" customWidth="1"/>
    <col min="15" max="16384" width="9.140625" style="4"/>
  </cols>
  <sheetData>
    <row r="1" spans="1:12" x14ac:dyDescent="0.2">
      <c r="K1" s="59" t="s">
        <v>45</v>
      </c>
      <c r="L1" s="59"/>
    </row>
    <row r="2" spans="1:12" x14ac:dyDescent="0.2">
      <c r="K2" s="59"/>
      <c r="L2" s="59"/>
    </row>
    <row r="3" spans="1:12" x14ac:dyDescent="0.2">
      <c r="K3" s="59"/>
      <c r="L3" s="59"/>
    </row>
    <row r="4" spans="1:12" ht="24.75" customHeight="1" x14ac:dyDescent="0.2">
      <c r="F4" s="31" t="s">
        <v>13</v>
      </c>
      <c r="K4" s="59"/>
      <c r="L4" s="59"/>
    </row>
    <row r="5" spans="1:12" ht="54.75" customHeight="1" x14ac:dyDescent="0.2">
      <c r="B5" s="61" t="s">
        <v>22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">
      <c r="F6" s="6"/>
    </row>
    <row r="7" spans="1:12" x14ac:dyDescent="0.2">
      <c r="A7" s="4" t="s">
        <v>21</v>
      </c>
      <c r="F7" s="6"/>
    </row>
    <row r="8" spans="1:12" x14ac:dyDescent="0.2">
      <c r="A8" s="7" t="s">
        <v>23</v>
      </c>
      <c r="B8" s="7"/>
      <c r="C8" s="7"/>
      <c r="D8" s="7"/>
      <c r="E8" s="7"/>
      <c r="F8" s="6"/>
    </row>
    <row r="9" spans="1:12" ht="31.5" customHeight="1" x14ac:dyDescent="0.2">
      <c r="A9" s="60" t="s">
        <v>20</v>
      </c>
      <c r="B9" s="60"/>
      <c r="C9" s="60"/>
      <c r="D9" s="60"/>
      <c r="E9" s="60"/>
      <c r="F9" s="60"/>
      <c r="G9" s="60"/>
      <c r="H9" s="60"/>
      <c r="I9" s="60"/>
      <c r="J9" s="60"/>
    </row>
    <row r="10" spans="1:12" ht="45.75" customHeight="1" x14ac:dyDescent="0.2">
      <c r="A10" s="63" t="s">
        <v>0</v>
      </c>
      <c r="B10" s="63" t="s">
        <v>11</v>
      </c>
      <c r="C10" s="64" t="s">
        <v>2</v>
      </c>
      <c r="D10" s="65"/>
      <c r="E10" s="66"/>
      <c r="F10" s="64" t="s">
        <v>3</v>
      </c>
      <c r="G10" s="65"/>
      <c r="H10" s="65"/>
      <c r="I10" s="65"/>
      <c r="J10" s="65"/>
      <c r="K10" s="66"/>
      <c r="L10" s="82" t="s">
        <v>14</v>
      </c>
    </row>
    <row r="11" spans="1:12" ht="95.25" customHeight="1" x14ac:dyDescent="0.2">
      <c r="A11" s="63"/>
      <c r="B11" s="63"/>
      <c r="C11" s="67"/>
      <c r="D11" s="68"/>
      <c r="E11" s="69"/>
      <c r="F11" s="67"/>
      <c r="G11" s="68"/>
      <c r="H11" s="68"/>
      <c r="I11" s="68"/>
      <c r="J11" s="68"/>
      <c r="K11" s="69"/>
      <c r="L11" s="82"/>
    </row>
    <row r="12" spans="1:12" ht="95.25" customHeight="1" x14ac:dyDescent="0.2">
      <c r="A12" s="63"/>
      <c r="B12" s="63"/>
      <c r="C12" s="70" t="s">
        <v>4</v>
      </c>
      <c r="D12" s="70" t="s">
        <v>5</v>
      </c>
      <c r="E12" s="70" t="s">
        <v>6</v>
      </c>
      <c r="F12" s="72" t="s">
        <v>7</v>
      </c>
      <c r="G12" s="73"/>
      <c r="H12" s="72" t="s">
        <v>8</v>
      </c>
      <c r="I12" s="73"/>
      <c r="J12" s="72" t="s">
        <v>12</v>
      </c>
      <c r="K12" s="73"/>
      <c r="L12" s="82"/>
    </row>
    <row r="13" spans="1:12" ht="48" customHeight="1" x14ac:dyDescent="0.2">
      <c r="A13" s="63"/>
      <c r="B13" s="63"/>
      <c r="C13" s="71"/>
      <c r="D13" s="71"/>
      <c r="E13" s="71"/>
      <c r="F13" s="8" t="s">
        <v>9</v>
      </c>
      <c r="G13" s="49" t="s">
        <v>10</v>
      </c>
      <c r="H13" s="8" t="s">
        <v>9</v>
      </c>
      <c r="I13" s="9" t="s">
        <v>10</v>
      </c>
      <c r="J13" s="8" t="s">
        <v>9</v>
      </c>
      <c r="K13" s="10" t="s">
        <v>10</v>
      </c>
      <c r="L13" s="82"/>
    </row>
    <row r="14" spans="1:12" ht="69.75" customHeight="1" x14ac:dyDescent="0.2">
      <c r="A14" s="33">
        <v>1</v>
      </c>
      <c r="B14" s="45" t="s">
        <v>25</v>
      </c>
      <c r="C14" s="34"/>
      <c r="D14" s="35"/>
      <c r="E14" s="35"/>
      <c r="F14" s="13">
        <v>0</v>
      </c>
      <c r="G14" s="2">
        <v>600000</v>
      </c>
      <c r="H14" s="13">
        <v>0</v>
      </c>
      <c r="I14" s="13">
        <v>0</v>
      </c>
      <c r="J14" s="13">
        <v>0</v>
      </c>
      <c r="K14" s="14">
        <v>0</v>
      </c>
      <c r="L14" s="32"/>
    </row>
    <row r="15" spans="1:12" ht="76.5" customHeight="1" x14ac:dyDescent="0.2">
      <c r="A15" s="33">
        <v>2</v>
      </c>
      <c r="B15" s="39" t="s">
        <v>26</v>
      </c>
      <c r="C15" s="34"/>
      <c r="D15" s="35"/>
      <c r="E15" s="35"/>
      <c r="F15" s="13">
        <v>0</v>
      </c>
      <c r="G15" s="2">
        <v>300000</v>
      </c>
      <c r="H15" s="13">
        <v>0</v>
      </c>
      <c r="I15" s="13">
        <v>0</v>
      </c>
      <c r="J15" s="13">
        <v>0</v>
      </c>
      <c r="K15" s="14">
        <v>0</v>
      </c>
      <c r="L15" s="32"/>
    </row>
    <row r="16" spans="1:12" ht="38.25" x14ac:dyDescent="0.2">
      <c r="A16" s="11">
        <v>3</v>
      </c>
      <c r="B16" s="40" t="s">
        <v>24</v>
      </c>
      <c r="C16" s="36"/>
      <c r="D16" s="38"/>
      <c r="E16" s="2"/>
      <c r="F16" s="13">
        <v>0</v>
      </c>
      <c r="G16" s="2">
        <v>350000</v>
      </c>
      <c r="H16" s="13">
        <v>0</v>
      </c>
      <c r="I16" s="13">
        <v>0</v>
      </c>
      <c r="J16" s="13">
        <v>0</v>
      </c>
      <c r="K16" s="14">
        <v>0</v>
      </c>
      <c r="L16" s="15"/>
    </row>
    <row r="17" spans="1:14" ht="73.5" customHeight="1" x14ac:dyDescent="0.2">
      <c r="A17" s="76">
        <v>4</v>
      </c>
      <c r="B17" s="74" t="s">
        <v>27</v>
      </c>
      <c r="C17" s="78">
        <v>43466</v>
      </c>
      <c r="D17" s="78">
        <v>43466</v>
      </c>
      <c r="E17" s="1" t="s">
        <v>39</v>
      </c>
      <c r="F17" s="80">
        <v>0</v>
      </c>
      <c r="G17" s="83">
        <v>150000</v>
      </c>
      <c r="H17" s="80">
        <v>0</v>
      </c>
      <c r="I17" s="13">
        <v>78000</v>
      </c>
      <c r="J17" s="80">
        <v>0</v>
      </c>
      <c r="K17" s="14">
        <v>78000</v>
      </c>
      <c r="L17" s="15"/>
      <c r="N17" s="16"/>
    </row>
    <row r="18" spans="1:14" ht="61.5" customHeight="1" x14ac:dyDescent="0.2">
      <c r="A18" s="77"/>
      <c r="B18" s="75"/>
      <c r="C18" s="79"/>
      <c r="D18" s="79"/>
      <c r="E18" s="1" t="s">
        <v>40</v>
      </c>
      <c r="F18" s="81"/>
      <c r="G18" s="84"/>
      <c r="H18" s="81"/>
      <c r="I18" s="13">
        <v>52000</v>
      </c>
      <c r="J18" s="81"/>
      <c r="K18" s="14">
        <v>52000</v>
      </c>
      <c r="L18" s="15"/>
      <c r="N18" s="16"/>
    </row>
    <row r="19" spans="1:14" s="18" customFormat="1" ht="75.75" customHeight="1" x14ac:dyDescent="0.2">
      <c r="A19" s="11">
        <v>5</v>
      </c>
      <c r="B19" s="40" t="s">
        <v>28</v>
      </c>
      <c r="C19" s="38"/>
      <c r="D19" s="37"/>
      <c r="E19" s="1"/>
      <c r="F19" s="13">
        <v>0</v>
      </c>
      <c r="G19" s="2">
        <v>150000</v>
      </c>
      <c r="H19" s="13">
        <v>0</v>
      </c>
      <c r="I19" s="13">
        <v>0</v>
      </c>
      <c r="J19" s="13">
        <v>0</v>
      </c>
      <c r="K19" s="13">
        <v>0</v>
      </c>
      <c r="L19" s="17"/>
    </row>
    <row r="20" spans="1:14" ht="51" x14ac:dyDescent="0.2">
      <c r="A20" s="11">
        <v>6</v>
      </c>
      <c r="B20" s="40" t="s">
        <v>29</v>
      </c>
      <c r="C20" s="38"/>
      <c r="D20" s="37"/>
      <c r="E20" s="1"/>
      <c r="F20" s="13">
        <v>0</v>
      </c>
      <c r="G20" s="2">
        <v>1000000</v>
      </c>
      <c r="H20" s="13">
        <v>0</v>
      </c>
      <c r="I20" s="13">
        <v>0</v>
      </c>
      <c r="J20" s="13">
        <v>0</v>
      </c>
      <c r="K20" s="13">
        <v>0</v>
      </c>
      <c r="L20" s="15"/>
    </row>
    <row r="21" spans="1:14" s="23" customFormat="1" ht="63.75" x14ac:dyDescent="0.25">
      <c r="A21" s="19">
        <v>7</v>
      </c>
      <c r="B21" s="39" t="s">
        <v>30</v>
      </c>
      <c r="C21" s="38"/>
      <c r="D21" s="37"/>
      <c r="E21" s="20"/>
      <c r="F21" s="13">
        <v>0</v>
      </c>
      <c r="G21" s="2">
        <v>1500000</v>
      </c>
      <c r="H21" s="13">
        <v>0</v>
      </c>
      <c r="I21" s="21">
        <v>0</v>
      </c>
      <c r="J21" s="13">
        <v>0</v>
      </c>
      <c r="K21" s="21">
        <v>0</v>
      </c>
      <c r="L21" s="22"/>
    </row>
    <row r="22" spans="1:14" ht="63.75" x14ac:dyDescent="0.2">
      <c r="A22" s="25">
        <v>8</v>
      </c>
      <c r="B22" s="41" t="s">
        <v>31</v>
      </c>
      <c r="C22" s="37"/>
      <c r="D22" s="37"/>
      <c r="E22" s="24"/>
      <c r="F22" s="13">
        <v>0</v>
      </c>
      <c r="G22" s="2">
        <v>150000</v>
      </c>
      <c r="H22" s="13">
        <v>0</v>
      </c>
      <c r="I22" s="13">
        <v>0</v>
      </c>
      <c r="J22" s="13">
        <v>0</v>
      </c>
      <c r="K22" s="14">
        <v>0</v>
      </c>
      <c r="L22" s="15"/>
    </row>
    <row r="23" spans="1:14" ht="60" x14ac:dyDescent="0.2">
      <c r="A23" s="11">
        <v>9</v>
      </c>
      <c r="B23" s="40" t="s">
        <v>32</v>
      </c>
      <c r="C23" s="38">
        <v>43466</v>
      </c>
      <c r="D23" s="37">
        <v>43466</v>
      </c>
      <c r="E23" s="1" t="s">
        <v>41</v>
      </c>
      <c r="F23" s="13">
        <v>0</v>
      </c>
      <c r="G23" s="2">
        <v>100000</v>
      </c>
      <c r="H23" s="13">
        <v>0</v>
      </c>
      <c r="I23" s="13">
        <v>99148.54</v>
      </c>
      <c r="J23" s="13">
        <v>0</v>
      </c>
      <c r="K23" s="14">
        <v>29744.560000000001</v>
      </c>
      <c r="L23" s="15" t="s">
        <v>42</v>
      </c>
    </row>
    <row r="24" spans="1:14" ht="89.25" x14ac:dyDescent="0.2">
      <c r="A24" s="11">
        <v>12</v>
      </c>
      <c r="B24" s="39" t="s">
        <v>33</v>
      </c>
      <c r="C24" s="12"/>
      <c r="D24" s="3"/>
      <c r="E24" s="20"/>
      <c r="F24" s="13">
        <v>0</v>
      </c>
      <c r="G24" s="2">
        <v>5100000</v>
      </c>
      <c r="H24" s="13">
        <v>0</v>
      </c>
      <c r="I24" s="13">
        <v>0</v>
      </c>
      <c r="J24" s="13">
        <v>0</v>
      </c>
      <c r="K24" s="14">
        <v>0</v>
      </c>
      <c r="L24" s="15"/>
    </row>
    <row r="25" spans="1:14" ht="76.5" x14ac:dyDescent="0.2">
      <c r="A25" s="11">
        <v>11</v>
      </c>
      <c r="B25" s="40" t="s">
        <v>34</v>
      </c>
      <c r="C25" s="12"/>
      <c r="D25" s="3"/>
      <c r="E25" s="20"/>
      <c r="F25" s="13">
        <v>0</v>
      </c>
      <c r="G25" s="2">
        <v>350000</v>
      </c>
      <c r="H25" s="13">
        <v>0</v>
      </c>
      <c r="I25" s="13">
        <v>0</v>
      </c>
      <c r="J25" s="13">
        <v>0</v>
      </c>
      <c r="K25" s="14">
        <v>0</v>
      </c>
      <c r="L25" s="15"/>
    </row>
    <row r="26" spans="1:14" ht="76.5" x14ac:dyDescent="0.2">
      <c r="A26" s="11">
        <v>12</v>
      </c>
      <c r="B26" s="43" t="s">
        <v>35</v>
      </c>
      <c r="C26" s="12"/>
      <c r="D26" s="3"/>
      <c r="E26" s="20"/>
      <c r="F26" s="13">
        <v>0</v>
      </c>
      <c r="G26" s="2">
        <v>350000</v>
      </c>
      <c r="H26" s="13">
        <v>0</v>
      </c>
      <c r="I26" s="13">
        <v>0</v>
      </c>
      <c r="J26" s="13">
        <v>0</v>
      </c>
      <c r="K26" s="14">
        <v>0</v>
      </c>
      <c r="L26" s="15"/>
    </row>
    <row r="27" spans="1:14" ht="60.75" customHeight="1" x14ac:dyDescent="0.2">
      <c r="A27" s="25">
        <v>13</v>
      </c>
      <c r="B27" s="44" t="s">
        <v>36</v>
      </c>
      <c r="C27" s="42"/>
      <c r="D27" s="3"/>
      <c r="E27" s="24"/>
      <c r="F27" s="13">
        <v>0</v>
      </c>
      <c r="G27" s="2">
        <v>500000</v>
      </c>
      <c r="H27" s="13">
        <v>0</v>
      </c>
      <c r="I27" s="13">
        <v>0</v>
      </c>
      <c r="J27" s="13">
        <v>0</v>
      </c>
      <c r="K27" s="14">
        <v>0</v>
      </c>
      <c r="L27" s="15"/>
    </row>
    <row r="28" spans="1:14" ht="83.25" customHeight="1" x14ac:dyDescent="0.2">
      <c r="A28" s="11">
        <v>14</v>
      </c>
      <c r="B28" s="40" t="s">
        <v>37</v>
      </c>
      <c r="C28" s="12"/>
      <c r="D28" s="3"/>
      <c r="E28" s="20"/>
      <c r="F28" s="13">
        <v>0</v>
      </c>
      <c r="G28" s="46">
        <v>534337</v>
      </c>
      <c r="H28" s="13">
        <v>0</v>
      </c>
      <c r="I28" s="13">
        <v>0</v>
      </c>
      <c r="J28" s="13">
        <v>0</v>
      </c>
      <c r="K28" s="14">
        <v>0</v>
      </c>
      <c r="L28" s="15"/>
    </row>
    <row r="29" spans="1:14" ht="27.75" customHeight="1" x14ac:dyDescent="0.2">
      <c r="A29" s="11">
        <v>15</v>
      </c>
      <c r="B29" s="39" t="s">
        <v>17</v>
      </c>
      <c r="C29" s="3"/>
      <c r="D29" s="3"/>
      <c r="E29" s="29"/>
      <c r="F29" s="13">
        <v>0</v>
      </c>
      <c r="G29" s="2">
        <v>40000</v>
      </c>
      <c r="H29" s="13">
        <v>0</v>
      </c>
      <c r="I29" s="13">
        <v>0</v>
      </c>
      <c r="J29" s="13">
        <v>0</v>
      </c>
      <c r="K29" s="14">
        <v>0</v>
      </c>
      <c r="L29" s="15"/>
    </row>
    <row r="30" spans="1:14" ht="59.25" customHeight="1" x14ac:dyDescent="0.2">
      <c r="A30" s="25">
        <v>16</v>
      </c>
      <c r="B30" s="40" t="s">
        <v>15</v>
      </c>
      <c r="C30" s="3"/>
      <c r="D30" s="3"/>
      <c r="E30" s="20"/>
      <c r="F30" s="13">
        <v>0</v>
      </c>
      <c r="G30" s="2">
        <v>3500000</v>
      </c>
      <c r="H30" s="13">
        <v>0</v>
      </c>
      <c r="I30" s="2">
        <v>3500000</v>
      </c>
      <c r="J30" s="13">
        <v>0</v>
      </c>
      <c r="K30" s="14">
        <v>774001.34</v>
      </c>
      <c r="L30" s="15"/>
    </row>
    <row r="31" spans="1:14" ht="81" customHeight="1" x14ac:dyDescent="0.2">
      <c r="A31" s="25">
        <v>17</v>
      </c>
      <c r="B31" s="40" t="s">
        <v>16</v>
      </c>
      <c r="C31" s="50">
        <v>43435</v>
      </c>
      <c r="D31" s="50">
        <v>43435</v>
      </c>
      <c r="E31" s="8" t="s">
        <v>43</v>
      </c>
      <c r="F31" s="13">
        <v>0</v>
      </c>
      <c r="G31" s="47">
        <v>1215663</v>
      </c>
      <c r="H31" s="13">
        <v>0</v>
      </c>
      <c r="I31" s="47">
        <v>1215663</v>
      </c>
      <c r="J31" s="13">
        <v>0</v>
      </c>
      <c r="K31" s="14">
        <v>794368</v>
      </c>
      <c r="L31" s="15"/>
    </row>
    <row r="32" spans="1:14" ht="114.75" x14ac:dyDescent="0.2">
      <c r="A32" s="25">
        <v>18</v>
      </c>
      <c r="B32" s="40" t="s">
        <v>38</v>
      </c>
      <c r="C32" s="26"/>
      <c r="D32" s="27"/>
      <c r="E32" s="28"/>
      <c r="F32" s="13">
        <v>0</v>
      </c>
      <c r="G32" s="46">
        <v>1330792.47</v>
      </c>
      <c r="H32" s="13">
        <v>0</v>
      </c>
      <c r="I32" s="30">
        <v>0</v>
      </c>
      <c r="J32" s="13">
        <v>0</v>
      </c>
      <c r="K32" s="30">
        <v>0</v>
      </c>
      <c r="L32" s="15" t="s">
        <v>44</v>
      </c>
    </row>
    <row r="33" spans="1:12" s="57" customFormat="1" ht="30" customHeight="1" x14ac:dyDescent="0.2">
      <c r="A33" s="62" t="s">
        <v>1</v>
      </c>
      <c r="B33" s="62"/>
      <c r="C33" s="51"/>
      <c r="D33" s="51"/>
      <c r="E33" s="52"/>
      <c r="F33" s="53">
        <v>0</v>
      </c>
      <c r="G33" s="58">
        <f>SUM(G14:G31)</f>
        <v>15890000</v>
      </c>
      <c r="H33" s="53">
        <v>0</v>
      </c>
      <c r="I33" s="54">
        <f>SUM(I14:I32)</f>
        <v>4944811.54</v>
      </c>
      <c r="J33" s="54">
        <v>0</v>
      </c>
      <c r="K33" s="55">
        <f>SUM(K14:K32)</f>
        <v>1728113.9</v>
      </c>
      <c r="L33" s="56"/>
    </row>
    <row r="34" spans="1:12" x14ac:dyDescent="0.2">
      <c r="A34" s="4" t="s">
        <v>19</v>
      </c>
    </row>
    <row r="36" spans="1:12" x14ac:dyDescent="0.2">
      <c r="A36" s="4" t="s">
        <v>18</v>
      </c>
    </row>
  </sheetData>
  <mergeCells count="23">
    <mergeCell ref="F17:F18"/>
    <mergeCell ref="L10:L13"/>
    <mergeCell ref="H12:I12"/>
    <mergeCell ref="J12:K12"/>
    <mergeCell ref="G17:G18"/>
    <mergeCell ref="H17:H18"/>
    <mergeCell ref="J17:J18"/>
    <mergeCell ref="K1:L4"/>
    <mergeCell ref="A9:J9"/>
    <mergeCell ref="B5:L5"/>
    <mergeCell ref="A33:B33"/>
    <mergeCell ref="A10:A13"/>
    <mergeCell ref="B10:B13"/>
    <mergeCell ref="C10:E11"/>
    <mergeCell ref="C12:C13"/>
    <mergeCell ref="F10:K11"/>
    <mergeCell ref="F12:G12"/>
    <mergeCell ref="D12:D13"/>
    <mergeCell ref="E12:E13"/>
    <mergeCell ref="B17:B18"/>
    <mergeCell ref="A17:A18"/>
    <mergeCell ref="C17:C18"/>
    <mergeCell ref="D17:D18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Zam</cp:lastModifiedBy>
  <cp:lastPrinted>2019-04-11T07:25:24Z</cp:lastPrinted>
  <dcterms:created xsi:type="dcterms:W3CDTF">2016-05-06T12:48:25Z</dcterms:created>
  <dcterms:modified xsi:type="dcterms:W3CDTF">2019-04-11T08:55:54Z</dcterms:modified>
</cp:coreProperties>
</file>