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Муниципальные программы 2018\отчеты по МП\Для постановления № 483 от 10.10.2018\"/>
    </mc:Choice>
  </mc:AlternateContent>
  <bookViews>
    <workbookView xWindow="0" yWindow="0" windowWidth="28800" windowHeight="12432"/>
  </bookViews>
  <sheets>
    <sheet name="благоустройство новая форма" sheetId="6" r:id="rId1"/>
  </sheets>
  <calcPr calcId="162913"/>
</workbook>
</file>

<file path=xl/calcChain.xml><?xml version="1.0" encoding="utf-8"?>
<calcChain xmlns="http://schemas.openxmlformats.org/spreadsheetml/2006/main">
  <c r="G25" i="6" l="1"/>
  <c r="H25" i="6"/>
  <c r="I25" i="6"/>
  <c r="J25" i="6"/>
  <c r="K25" i="6"/>
  <c r="F25" i="6"/>
</calcChain>
</file>

<file path=xl/sharedStrings.xml><?xml version="1.0" encoding="utf-8"?>
<sst xmlns="http://schemas.openxmlformats.org/spreadsheetml/2006/main" count="65" uniqueCount="58">
  <si>
    <t>№ п/п</t>
  </si>
  <si>
    <t>примечание</t>
  </si>
  <si>
    <t>оказание услуг по посадке цветочной рассады в вазонные комплексы, находящиеся в населенных пунктах д. Разметелево, д.Хапо-Ое, д.Старая, п.Воейково</t>
  </si>
  <si>
    <t>ИТОГО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</si>
  <si>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</si>
  <si>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</si>
  <si>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</si>
  <si>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</si>
  <si>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</si>
  <si>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</si>
  <si>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</si>
  <si>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</si>
  <si>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</si>
  <si>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 адрес выполнения работ</t>
  </si>
  <si>
    <t>ФАКТ, выполнено  работ (услуг) по МК, руб.</t>
  </si>
  <si>
    <t>выполнение работ по благоустройству и содержанию памятных мест и воинских захоронений (инв. № СМ15079, СМ16145)</t>
  </si>
  <si>
    <t>выполнение работ по благоустройству и содержанию общих территорий, в том числе граничащих с придомовыми территориями, в Разметелево, Хапо-Ое, Старая, Колтуши, Воейково, Канисты, Озерки Всеволожского района Ленинградской области. (период: с 16.04.2018 по 31.12.2018)</t>
  </si>
  <si>
    <t>ликвидация стихийных (несанкционированных) свалок, в том числе в рамках месячника по благоустройству</t>
  </si>
  <si>
    <t>восстановительный ремонт оборудования детских и спортивных площадок</t>
  </si>
  <si>
    <t>услуги по техническому надзору и контролю</t>
  </si>
  <si>
    <t xml:space="preserve">устройство спортивных и детских площадок (д. Старая, ул. Верхняя, 5С; д. Озерки, 28Д, д. Канисты) </t>
  </si>
  <si>
    <t>изготовление адресных указателей домовладений и информационного щита д. Лиголамби</t>
  </si>
  <si>
    <t>работы по проведению мероприятий по уничтожению борщевика Сосновского химическим способом</t>
  </si>
  <si>
    <t>проведение оценки эффективности проведения комплекса мероприятий по борьбе с борщевиком Сосновского</t>
  </si>
  <si>
    <t>МК №03/18 от 27.12.2017, ООО "Сметсберг"</t>
  </si>
  <si>
    <t>выполнение работ по благоустройству и содержанию общих территорий, в том числе граничащих с придомовыми территориями, в Разметелево, Хапо-Ое, Старая, Колтуши, Воейково, Канисты, Озерки Всеволожского района Ленинградской области (период: с 01.01.2018 по 15.04.2018)</t>
  </si>
  <si>
    <t>МК №05/18 от 27.12.2017, ООО "Сметсберг"</t>
  </si>
  <si>
    <t xml:space="preserve">выполнение работ по содержанию мусорных контейнерных площадок </t>
  </si>
  <si>
    <t xml:space="preserve">ремонт мусорных контейнерных площадок по адресу: д. Старая, ул. Верхняя, д.14, д.34, д.5/1 </t>
  </si>
  <si>
    <t>МК №18/17 от 26.06.2017, ООО "Сметсберг"</t>
  </si>
  <si>
    <t>резерв</t>
  </si>
  <si>
    <t>переходящий с 2017</t>
  </si>
  <si>
    <t>№55/18 от 31.01.2018</t>
  </si>
  <si>
    <t>№111/18 от 13.03.2018</t>
  </si>
  <si>
    <t>№106/18 от 12.03.2018</t>
  </si>
  <si>
    <t>при необходимости ремонта</t>
  </si>
  <si>
    <t>№664/17 от 01.12.2017</t>
  </si>
  <si>
    <t>№17/18 от 10.01.2018</t>
  </si>
  <si>
    <t>МК №15/18 от 04.05.2018, ООО "АВК Строй"</t>
  </si>
  <si>
    <t>МК № 11/18 от 02.04.2018, ООО "Сметсберг"</t>
  </si>
  <si>
    <t>МК № 13/18 от 24.04.2018, ООО "Сметсберг"</t>
  </si>
  <si>
    <t>МК № 17/18 от 14.05.2018, ООО "Комфорт-М"</t>
  </si>
  <si>
    <t>МК №16/18 от 10.05.2018, ООО "Эко-Профи"</t>
  </si>
  <si>
    <t>дог. №04-05/18 от 04.05.2018, Россельхозцентр</t>
  </si>
  <si>
    <t>МК № 21/18 от 30.05.2018, ООО "БАТУТАРЕНА"</t>
  </si>
  <si>
    <t>МК № 29/18 от 16.07.2018, ООО "Камелия"</t>
  </si>
  <si>
    <t>Устройство детских площадок (д. Старая, ул. Верхняя, д. 1; 3; 5. д. Озерки, ул. Дружбы</t>
  </si>
  <si>
    <t>МК № 36/18 от 27.07.2018г., АО "Ксил"</t>
  </si>
  <si>
    <t>Устройство резинового (травмозащитного) покрытия спрортивной и детской площадки в д. Старая, ул. Верхняя, 5С; д. Разметелево, 8Д</t>
  </si>
  <si>
    <t>МК № 59/18 от 26.09.2018г., ООО "ПитерСпортСтрой"</t>
  </si>
  <si>
    <t>Устройство спортивной и детских площадок в д. Разметелево, 7С, 4Д, 11Д, 8Д; д. Хапо-Ое, 5Д.</t>
  </si>
  <si>
    <t>МК № 58/18 от 26.09.2018г., ООО "Формула движения"</t>
  </si>
  <si>
    <t>Устройство основания спортивной и детской для площадки в д. Куйворы; д. Старая, ул. 2-я Баррикадная.</t>
  </si>
  <si>
    <t>МК № 56/18 от 26.09.2018г., ООО "Главдорстрой"</t>
  </si>
  <si>
    <r>
      <t xml:space="preserve">
Отчет
о ходе реализации муниципальной программы 
«Комплексное благоустройство территории муниципального образования Колтушское сельское поселение Всеволожского муниципального района Ленинградской области»
Наименование муниципальной программы в соответствии с постановлением об ее утверждении  
Период реализации: 2018 год
Отчетный период: с 01.01.2018 года по 30.09.2018 года.
</t>
    </r>
    <r>
      <rPr>
        <u/>
        <sz val="8"/>
        <color theme="1"/>
        <rFont val="Times New Roman"/>
        <family val="1"/>
        <charset val="204"/>
      </rPr>
      <t>Постановление администрации МО Колтушское СП № 397 от 13.11.2017  г (с изменениями)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 xml:space="preserve">Реквизиты Постановления (дата, номер, наименование) об утверждении муниципальной программы (с изменениями) </t>
    </r>
    <r>
      <rPr>
        <sz val="8"/>
        <color theme="1"/>
        <rFont val="Times New Roman"/>
        <family val="1"/>
        <charset val="204"/>
      </rPr>
      <t xml:space="preserve">
</t>
    </r>
  </si>
  <si>
    <t xml:space="preserve">Билибуха А. А. </t>
  </si>
  <si>
    <t>03.10.2018г.</t>
  </si>
  <si>
    <r>
      <rPr>
        <sz val="12"/>
        <color theme="1"/>
        <rFont val="Times New Roman"/>
        <family val="1"/>
        <charset val="204"/>
      </rPr>
      <t xml:space="preserve">Приложение 8 к постановлению 
от 10.10.2018 № 483
</t>
    </r>
    <r>
      <rPr>
        <sz val="8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</si>
</sst>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2" fontId="8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10" fillId="0" borderId="0" xfId="0" applyFont="1"/>
    <xf numFmtId="43" fontId="9" fillId="0" borderId="1" xfId="1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A2" sqref="A2:L2"/>
    </sheetView>
  </sheetViews>
  <sheetFormatPr defaultColWidth="9.109375" defaultRowHeight="10.199999999999999" x14ac:dyDescent="0.2"/>
  <cols>
    <col min="1" max="1" width="9.109375" style="4"/>
    <col min="2" max="2" width="36.44140625" style="4" customWidth="1"/>
    <col min="3" max="3" width="18.5546875" style="4" customWidth="1"/>
    <col min="4" max="4" width="23.44140625" style="4" customWidth="1"/>
    <col min="5" max="5" width="35.88671875" style="4" customWidth="1"/>
    <col min="6" max="6" width="12.33203125" style="4" customWidth="1"/>
    <col min="7" max="7" width="16" style="4" customWidth="1"/>
    <col min="8" max="8" width="13.33203125" style="4" customWidth="1"/>
    <col min="9" max="9" width="17.6640625" style="4" customWidth="1"/>
    <col min="10" max="10" width="15.33203125" style="4" customWidth="1"/>
    <col min="11" max="11" width="19.33203125" style="4" customWidth="1"/>
    <col min="12" max="12" width="21.109375" style="4" customWidth="1"/>
    <col min="13" max="16384" width="9.109375" style="4"/>
  </cols>
  <sheetData>
    <row r="1" spans="1:12" ht="61.5" customHeight="1" x14ac:dyDescent="0.2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12.8" customHeight="1" x14ac:dyDescent="0.2">
      <c r="A2" s="27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x14ac:dyDescent="0.2">
      <c r="A4" s="29" t="s">
        <v>0</v>
      </c>
      <c r="B4" s="29" t="s">
        <v>13</v>
      </c>
      <c r="C4" s="33" t="s">
        <v>4</v>
      </c>
      <c r="D4" s="33"/>
      <c r="E4" s="33"/>
      <c r="F4" s="33" t="s">
        <v>5</v>
      </c>
      <c r="G4" s="33"/>
      <c r="H4" s="33"/>
      <c r="I4" s="33"/>
      <c r="J4" s="33"/>
      <c r="K4" s="33"/>
      <c r="L4" s="30" t="s">
        <v>1</v>
      </c>
    </row>
    <row r="5" spans="1:12" x14ac:dyDescent="0.2">
      <c r="A5" s="29"/>
      <c r="B5" s="29"/>
      <c r="C5" s="34" t="s">
        <v>6</v>
      </c>
      <c r="D5" s="34" t="s">
        <v>7</v>
      </c>
      <c r="E5" s="34" t="s">
        <v>8</v>
      </c>
      <c r="F5" s="29" t="s">
        <v>9</v>
      </c>
      <c r="G5" s="29"/>
      <c r="H5" s="29" t="s">
        <v>10</v>
      </c>
      <c r="I5" s="29"/>
      <c r="J5" s="29" t="s">
        <v>14</v>
      </c>
      <c r="K5" s="29"/>
      <c r="L5" s="31"/>
    </row>
    <row r="6" spans="1:12" x14ac:dyDescent="0.2">
      <c r="A6" s="29"/>
      <c r="B6" s="29"/>
      <c r="C6" s="34"/>
      <c r="D6" s="34"/>
      <c r="E6" s="34"/>
      <c r="F6" s="29"/>
      <c r="G6" s="29"/>
      <c r="H6" s="29"/>
      <c r="I6" s="29"/>
      <c r="J6" s="29"/>
      <c r="K6" s="29"/>
      <c r="L6" s="31"/>
    </row>
    <row r="7" spans="1:12" ht="30.6" x14ac:dyDescent="0.2">
      <c r="A7" s="29"/>
      <c r="B7" s="29"/>
      <c r="C7" s="34"/>
      <c r="D7" s="34"/>
      <c r="E7" s="34"/>
      <c r="F7" s="3" t="s">
        <v>11</v>
      </c>
      <c r="G7" s="3" t="s">
        <v>12</v>
      </c>
      <c r="H7" s="3" t="s">
        <v>11</v>
      </c>
      <c r="I7" s="3" t="s">
        <v>12</v>
      </c>
      <c r="J7" s="3" t="s">
        <v>11</v>
      </c>
      <c r="K7" s="3" t="s">
        <v>12</v>
      </c>
      <c r="L7" s="32"/>
    </row>
    <row r="8" spans="1:12" ht="36" x14ac:dyDescent="0.25">
      <c r="A8" s="6">
        <v>1</v>
      </c>
      <c r="B8" s="9" t="s">
        <v>15</v>
      </c>
      <c r="C8" s="14" t="s">
        <v>32</v>
      </c>
      <c r="D8" s="14">
        <v>43191</v>
      </c>
      <c r="E8" s="5" t="s">
        <v>38</v>
      </c>
      <c r="F8" s="13"/>
      <c r="G8" s="12">
        <v>300000</v>
      </c>
      <c r="H8" s="6"/>
      <c r="I8" s="21">
        <v>267000</v>
      </c>
      <c r="J8" s="6"/>
      <c r="K8" s="1">
        <v>257498</v>
      </c>
      <c r="L8" s="7"/>
    </row>
    <row r="9" spans="1:12" ht="84" x14ac:dyDescent="0.2">
      <c r="A9" s="6">
        <v>2</v>
      </c>
      <c r="B9" s="10" t="s">
        <v>16</v>
      </c>
      <c r="C9" s="14" t="s">
        <v>33</v>
      </c>
      <c r="D9" s="14">
        <v>43132</v>
      </c>
      <c r="E9" s="5" t="s">
        <v>39</v>
      </c>
      <c r="F9" s="8"/>
      <c r="G9" s="8">
        <v>7338082</v>
      </c>
      <c r="H9" s="6"/>
      <c r="I9" s="21">
        <v>4984685.28</v>
      </c>
      <c r="J9" s="6"/>
      <c r="K9" s="1">
        <v>2724501.54</v>
      </c>
      <c r="L9" s="7"/>
    </row>
    <row r="10" spans="1:12" ht="36" x14ac:dyDescent="0.2">
      <c r="A10" s="6">
        <v>3</v>
      </c>
      <c r="B10" s="10" t="s">
        <v>17</v>
      </c>
      <c r="C10" s="14" t="s">
        <v>34</v>
      </c>
      <c r="D10" s="14">
        <v>43160</v>
      </c>
      <c r="E10" s="5" t="s">
        <v>40</v>
      </c>
      <c r="F10" s="8"/>
      <c r="G10" s="8">
        <v>4706000</v>
      </c>
      <c r="H10" s="6"/>
      <c r="I10" s="21">
        <v>4706000</v>
      </c>
      <c r="J10" s="6"/>
      <c r="K10" s="1">
        <v>3416769.69</v>
      </c>
      <c r="L10" s="7"/>
    </row>
    <row r="11" spans="1:12" ht="24" x14ac:dyDescent="0.2">
      <c r="A11" s="6">
        <v>4</v>
      </c>
      <c r="B11" s="11" t="s">
        <v>18</v>
      </c>
      <c r="C11" s="5" t="s">
        <v>30</v>
      </c>
      <c r="D11" s="5"/>
      <c r="E11" s="5"/>
      <c r="F11" s="8"/>
      <c r="G11" s="8">
        <v>55000</v>
      </c>
      <c r="H11" s="6"/>
      <c r="I11" s="6"/>
      <c r="J11" s="6"/>
      <c r="K11" s="1"/>
      <c r="L11" s="7" t="s">
        <v>35</v>
      </c>
    </row>
    <row r="12" spans="1:12" ht="18" customHeight="1" x14ac:dyDescent="0.2">
      <c r="A12" s="6">
        <v>5</v>
      </c>
      <c r="B12" s="11" t="s">
        <v>19</v>
      </c>
      <c r="C12" s="5" t="s">
        <v>30</v>
      </c>
      <c r="D12" s="5"/>
      <c r="E12" s="5"/>
      <c r="F12" s="8"/>
      <c r="G12" s="8">
        <v>100000</v>
      </c>
      <c r="H12" s="6"/>
      <c r="I12" s="6"/>
      <c r="J12" s="6"/>
      <c r="K12" s="1"/>
      <c r="L12" s="7"/>
    </row>
    <row r="13" spans="1:12" ht="39.9" customHeight="1" x14ac:dyDescent="0.2">
      <c r="A13" s="18">
        <v>6</v>
      </c>
      <c r="B13" s="11" t="s">
        <v>48</v>
      </c>
      <c r="C13" s="14">
        <v>43313</v>
      </c>
      <c r="D13" s="14">
        <v>43344</v>
      </c>
      <c r="E13" s="20" t="s">
        <v>49</v>
      </c>
      <c r="F13" s="8"/>
      <c r="G13" s="8">
        <v>1467324</v>
      </c>
      <c r="H13" s="18"/>
      <c r="I13" s="1">
        <v>902404.26</v>
      </c>
      <c r="J13" s="18"/>
      <c r="K13" s="1">
        <v>0</v>
      </c>
      <c r="L13" s="19"/>
    </row>
    <row r="14" spans="1:12" ht="39.9" customHeight="1" x14ac:dyDescent="0.2">
      <c r="A14" s="18">
        <v>7</v>
      </c>
      <c r="B14" s="11" t="s">
        <v>50</v>
      </c>
      <c r="C14" s="14">
        <v>43313</v>
      </c>
      <c r="D14" s="14">
        <v>43344</v>
      </c>
      <c r="E14" s="20" t="s">
        <v>51</v>
      </c>
      <c r="F14" s="8"/>
      <c r="G14" s="8">
        <v>1020376</v>
      </c>
      <c r="H14" s="18"/>
      <c r="I14" s="1">
        <v>819440.28</v>
      </c>
      <c r="J14" s="18"/>
      <c r="K14" s="1">
        <v>0</v>
      </c>
      <c r="L14" s="19"/>
    </row>
    <row r="15" spans="1:12" ht="39.9" customHeight="1" x14ac:dyDescent="0.2">
      <c r="A15" s="18">
        <v>8</v>
      </c>
      <c r="B15" s="11" t="s">
        <v>52</v>
      </c>
      <c r="C15" s="14">
        <v>43313</v>
      </c>
      <c r="D15" s="14">
        <v>43344</v>
      </c>
      <c r="E15" s="20" t="s">
        <v>53</v>
      </c>
      <c r="F15" s="8"/>
      <c r="G15" s="8">
        <v>1390702</v>
      </c>
      <c r="H15" s="18"/>
      <c r="I15" s="1">
        <v>1376794.98</v>
      </c>
      <c r="J15" s="18"/>
      <c r="K15" s="1">
        <v>0</v>
      </c>
      <c r="L15" s="19"/>
    </row>
    <row r="16" spans="1:12" ht="30" customHeight="1" x14ac:dyDescent="0.2">
      <c r="A16" s="18">
        <v>9</v>
      </c>
      <c r="B16" s="11" t="s">
        <v>46</v>
      </c>
      <c r="C16" s="14">
        <v>43282</v>
      </c>
      <c r="D16" s="14">
        <v>43282</v>
      </c>
      <c r="E16" s="20" t="s">
        <v>47</v>
      </c>
      <c r="F16" s="8"/>
      <c r="G16" s="8">
        <v>3845685</v>
      </c>
      <c r="H16" s="18"/>
      <c r="I16" s="1">
        <v>3845685</v>
      </c>
      <c r="J16" s="18"/>
      <c r="K16" s="1">
        <v>3845685</v>
      </c>
      <c r="L16" s="19"/>
    </row>
    <row r="17" spans="1:12" ht="36" x14ac:dyDescent="0.2">
      <c r="A17" s="6">
        <v>10</v>
      </c>
      <c r="B17" s="11" t="s">
        <v>20</v>
      </c>
      <c r="C17" s="2">
        <v>43185</v>
      </c>
      <c r="D17" s="14">
        <v>43191</v>
      </c>
      <c r="E17" s="5" t="s">
        <v>44</v>
      </c>
      <c r="F17" s="8"/>
      <c r="G17" s="8">
        <v>4250000</v>
      </c>
      <c r="H17" s="6"/>
      <c r="I17" s="21">
        <v>3166250</v>
      </c>
      <c r="J17" s="6"/>
      <c r="K17" s="1">
        <v>3166250</v>
      </c>
      <c r="L17" s="7"/>
    </row>
    <row r="18" spans="1:12" ht="24" x14ac:dyDescent="0.2">
      <c r="A18" s="6">
        <v>11</v>
      </c>
      <c r="B18" s="11" t="s">
        <v>21</v>
      </c>
      <c r="C18" s="14">
        <v>43252</v>
      </c>
      <c r="D18" s="14">
        <v>43282</v>
      </c>
      <c r="E18" s="5" t="s">
        <v>45</v>
      </c>
      <c r="F18" s="8">
        <v>69210</v>
      </c>
      <c r="G18" s="8">
        <v>7690</v>
      </c>
      <c r="H18" s="1">
        <v>27900</v>
      </c>
      <c r="I18" s="1">
        <v>3100</v>
      </c>
      <c r="J18" s="1">
        <v>27900</v>
      </c>
      <c r="K18" s="1">
        <v>3100</v>
      </c>
      <c r="L18" s="7"/>
    </row>
    <row r="19" spans="1:12" ht="48" x14ac:dyDescent="0.2">
      <c r="A19" s="6">
        <v>12</v>
      </c>
      <c r="B19" s="11" t="s">
        <v>2</v>
      </c>
      <c r="C19" s="14" t="s">
        <v>36</v>
      </c>
      <c r="D19" s="14">
        <v>43191</v>
      </c>
      <c r="E19" s="5" t="s">
        <v>41</v>
      </c>
      <c r="F19" s="8"/>
      <c r="G19" s="8">
        <v>357660</v>
      </c>
      <c r="H19" s="6"/>
      <c r="I19" s="21">
        <v>207791.99</v>
      </c>
      <c r="J19" s="6"/>
      <c r="K19" s="1">
        <v>207791.99</v>
      </c>
      <c r="L19" s="7"/>
    </row>
    <row r="20" spans="1:12" ht="36" x14ac:dyDescent="0.2">
      <c r="A20" s="6">
        <v>13</v>
      </c>
      <c r="B20" s="11" t="s">
        <v>22</v>
      </c>
      <c r="C20" s="14" t="s">
        <v>37</v>
      </c>
      <c r="D20" s="14">
        <v>43191</v>
      </c>
      <c r="E20" s="5" t="s">
        <v>42</v>
      </c>
      <c r="F20" s="8">
        <v>1015740</v>
      </c>
      <c r="G20" s="8">
        <v>435325.4</v>
      </c>
      <c r="H20" s="21">
        <v>702036</v>
      </c>
      <c r="I20" s="21">
        <v>300873.25</v>
      </c>
      <c r="J20" s="1">
        <v>351018</v>
      </c>
      <c r="K20" s="1">
        <v>150436.63</v>
      </c>
      <c r="L20" s="7"/>
    </row>
    <row r="21" spans="1:12" ht="36" x14ac:dyDescent="0.2">
      <c r="A21" s="6">
        <v>14</v>
      </c>
      <c r="B21" s="11" t="s">
        <v>23</v>
      </c>
      <c r="C21" s="14"/>
      <c r="D21" s="14"/>
      <c r="E21" s="5" t="s">
        <v>43</v>
      </c>
      <c r="F21" s="8">
        <v>51270</v>
      </c>
      <c r="G21" s="8">
        <v>21977.34</v>
      </c>
      <c r="H21" s="1">
        <v>51270</v>
      </c>
      <c r="I21" s="6">
        <v>21977.34</v>
      </c>
      <c r="J21" s="6"/>
      <c r="K21" s="1">
        <v>0</v>
      </c>
      <c r="L21" s="7"/>
    </row>
    <row r="22" spans="1:12" ht="84" x14ac:dyDescent="0.2">
      <c r="A22" s="6">
        <v>15</v>
      </c>
      <c r="B22" s="10" t="s">
        <v>25</v>
      </c>
      <c r="C22" s="22" t="s">
        <v>31</v>
      </c>
      <c r="D22" s="23"/>
      <c r="E22" s="5" t="s">
        <v>24</v>
      </c>
      <c r="F22" s="8"/>
      <c r="G22" s="8">
        <v>811918</v>
      </c>
      <c r="H22" s="6"/>
      <c r="I22" s="6">
        <v>798015.85</v>
      </c>
      <c r="J22" s="6"/>
      <c r="K22" s="1">
        <v>798015.85</v>
      </c>
      <c r="L22" s="7"/>
    </row>
    <row r="23" spans="1:12" ht="24" x14ac:dyDescent="0.2">
      <c r="A23" s="6">
        <v>16</v>
      </c>
      <c r="B23" s="10" t="s">
        <v>27</v>
      </c>
      <c r="C23" s="22" t="s">
        <v>31</v>
      </c>
      <c r="D23" s="23"/>
      <c r="E23" s="5" t="s">
        <v>26</v>
      </c>
      <c r="F23" s="8"/>
      <c r="G23" s="8">
        <v>1145997.1100000001</v>
      </c>
      <c r="H23" s="6"/>
      <c r="I23" s="6">
        <v>1139046.53</v>
      </c>
      <c r="J23" s="6"/>
      <c r="K23" s="1">
        <v>825983.35</v>
      </c>
      <c r="L23" s="7"/>
    </row>
    <row r="24" spans="1:12" ht="24" x14ac:dyDescent="0.2">
      <c r="A24" s="6">
        <v>17</v>
      </c>
      <c r="B24" s="10" t="s">
        <v>28</v>
      </c>
      <c r="C24" s="24" t="s">
        <v>31</v>
      </c>
      <c r="D24" s="25"/>
      <c r="E24" s="5" t="s">
        <v>29</v>
      </c>
      <c r="F24" s="8"/>
      <c r="G24" s="8">
        <v>274890.84000000003</v>
      </c>
      <c r="H24" s="6"/>
      <c r="I24" s="6">
        <v>274890.84000000003</v>
      </c>
      <c r="J24" s="6"/>
      <c r="K24" s="1">
        <v>274890.84000000003</v>
      </c>
      <c r="L24" s="7"/>
    </row>
    <row r="25" spans="1:12" s="16" customFormat="1" x14ac:dyDescent="0.2">
      <c r="A25" s="15" t="s">
        <v>3</v>
      </c>
      <c r="B25" s="15"/>
      <c r="C25" s="15"/>
      <c r="D25" s="15"/>
      <c r="E25" s="15"/>
      <c r="F25" s="17">
        <f>SUM(F8:F24)</f>
        <v>1136220</v>
      </c>
      <c r="G25" s="17">
        <f t="shared" ref="G25:K25" si="0">SUM(G8:G24)</f>
        <v>27528627.689999998</v>
      </c>
      <c r="H25" s="17">
        <f t="shared" si="0"/>
        <v>781206</v>
      </c>
      <c r="I25" s="17">
        <f t="shared" si="0"/>
        <v>22813955.600000001</v>
      </c>
      <c r="J25" s="17">
        <f t="shared" si="0"/>
        <v>378918</v>
      </c>
      <c r="K25" s="17">
        <f t="shared" si="0"/>
        <v>15670922.890000001</v>
      </c>
      <c r="L25" s="17"/>
    </row>
    <row r="27" spans="1:12" x14ac:dyDescent="0.2">
      <c r="B27" s="4" t="s">
        <v>56</v>
      </c>
    </row>
    <row r="28" spans="1:12" x14ac:dyDescent="0.2">
      <c r="B28" s="4" t="s">
        <v>55</v>
      </c>
    </row>
  </sheetData>
  <mergeCells count="16">
    <mergeCell ref="C22:D22"/>
    <mergeCell ref="C23:D23"/>
    <mergeCell ref="C24:D24"/>
    <mergeCell ref="A1:L1"/>
    <mergeCell ref="A2:L2"/>
    <mergeCell ref="J5:K6"/>
    <mergeCell ref="L4:L7"/>
    <mergeCell ref="A4:A7"/>
    <mergeCell ref="B4:B7"/>
    <mergeCell ref="C4:E4"/>
    <mergeCell ref="F4:K4"/>
    <mergeCell ref="C5:C7"/>
    <mergeCell ref="D5:D7"/>
    <mergeCell ref="E5:E7"/>
    <mergeCell ref="F5:G6"/>
    <mergeCell ref="H5:I6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благоустройство новая форма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</cp:lastModifiedBy>
  <cp:lastPrinted>2018-10-19T07:24:49Z</cp:lastPrinted>
  <dcterms:created xsi:type="dcterms:W3CDTF">2016-03-14T11:38:20Z</dcterms:created>
  <dcterms:modified xsi:type="dcterms:W3CDTF">2018-10-19T07:25:12Z</dcterms:modified>
</cp:coreProperties>
</file>